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<sst xmlns="http://schemas.openxmlformats.org/spreadsheetml/2006/main" count="31" uniqueCount="31">
  <si>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</si>
  <si>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</si>
  <si>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</si>
  <si>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</si>
  <si>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</si>
  <si>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</si>
  <si>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</si>
  <si>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</si>
  <si>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</si>
  <si>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 Керівництво</t>
  </si>
  <si>
    <t>Перший заступник голови районної державної адміністрації</t>
  </si>
  <si>
    <t>Заступник голови районної державної адміністрації</t>
  </si>
  <si>
    <t>1в Оклад по пост.304</t>
  </si>
  <si>
    <t xml:space="preserve"> Надбавка за секретні</t>
  </si>
  <si>
    <t>21в Вислуга років пост.304</t>
  </si>
  <si>
    <t xml:space="preserve">82 індексація доходу </t>
  </si>
  <si>
    <t>132 Аванс</t>
  </si>
  <si>
    <t>120 Податок на доходи ФО</t>
  </si>
  <si>
    <t>751 Військовий збір</t>
  </si>
  <si>
    <t>754 Профвнески</t>
  </si>
  <si>
    <t>131 Виплата зарплати</t>
  </si>
  <si>
    <t>39 Надб.за інтенсивність праці</t>
  </si>
  <si>
    <t>Корюківська районна державна адміністрація</t>
  </si>
  <si>
    <t>Голова районної державної адміністрації</t>
  </si>
  <si>
    <t>Ващенко            Іван Олександрович</t>
  </si>
  <si>
    <t>ВИТЯГ З РОЗРАХУНКОВО-ПЛАТІЖНОЇ ВІДОМОСТІ</t>
  </si>
  <si>
    <t>Сита Юлія Михайлівна</t>
  </si>
  <si>
    <t>Чорний Сергій Володимирович</t>
  </si>
  <si>
    <t>54 Компенс відп.при звільненні</t>
  </si>
  <si>
    <t>Квітень 2022</t>
  </si>
  <si>
    <t>157 Благод.фонд "Здоров'я"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</si>
</sst>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0" fillId="31" borderId="8" applyNumberFormat="0" applyFont="0" applyAlignment="0" applyProtection="0"/>
    <xf numFmtId="0" fontId="40" fillId="29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8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4" fontId="8" fillId="33" borderId="11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8" fillId="33" borderId="11" xfId="0" applyNumberFormat="1" applyFont="1" applyFill="1" applyBorder="1" applyAlignment="1" applyProtection="1">
      <alignment horizontal="right" vertical="center" wrapText="1"/>
      <protection/>
    </xf>
    <xf numFmtId="0" fontId="6" fillId="33" borderId="11" xfId="0" applyNumberFormat="1" applyFont="1" applyFill="1" applyBorder="1" applyAlignment="1" applyProtection="1">
      <alignment horizontal="left" vertical="center" wrapText="1"/>
      <protection/>
    </xf>
    <xf numFmtId="0" fontId="6" fillId="33" borderId="14" xfId="0" applyNumberFormat="1" applyFont="1" applyFill="1" applyBorder="1" applyAlignment="1" applyProtection="1">
      <alignment horizontal="left" vertical="center" wrapText="1"/>
      <protection/>
    </xf>
    <xf numFmtId="0" fontId="6" fillId="33" borderId="12" xfId="0" applyNumberFormat="1" applyFont="1" applyFill="1" applyBorder="1" applyAlignment="1" applyProtection="1">
      <alignment horizontal="left" vertical="center" wrapText="1"/>
      <protection/>
    </xf>
    <xf numFmtId="3" fontId="7" fillId="33" borderId="11" xfId="0" applyNumberFormat="1" applyFont="1" applyFill="1" applyBorder="1" applyAlignment="1" applyProtection="1">
      <alignment horizontal="right" vertical="center" wrapText="1"/>
      <protection/>
    </xf>
    <xf numFmtId="3" fontId="7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4" fillId="0" borderId="12" xfId="0" applyFont="1" applyBorder="1" applyAlignment="1">
      <alignment horizontal="left" vertical="center" wrapText="1"/>
    </xf>
    <xf numFmtId="2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left" vertical="top" wrapText="1"/>
      <protection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4" fontId="8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 horizontal="right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tabSelected="1" zoomScalePageLayoutView="0" workbookViewId="0" topLeftCell="A1">
      <selection activeCell="W13" sqref="W13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10.140625" style="0" customWidth="1"/>
    <col min="5" max="5" width="13.140625" style="0" bestFit="1" customWidth="1"/>
    <col min="6" max="6" width="1.57421875" style="0" customWidth="1"/>
    <col min="7" max="7" width="4.140625" style="0" customWidth="1"/>
    <col min="8" max="9" width="8.421875" style="0" customWidth="1"/>
    <col min="10" max="10" width="8.57421875" style="0" customWidth="1"/>
    <col min="11" max="11" width="7.8515625" style="0" bestFit="1" customWidth="1"/>
    <col min="12" max="12" width="6.00390625" style="0" bestFit="1" customWidth="1"/>
    <col min="13" max="13" width="10.00390625" style="0" customWidth="1"/>
    <col min="14" max="14" width="9.00390625" style="0" customWidth="1"/>
    <col min="15" max="15" width="4.28125" style="0" customWidth="1"/>
    <col min="16" max="16" width="4.57421875" style="0" customWidth="1"/>
    <col min="17" max="17" width="9.00390625" style="0" bestFit="1" customWidth="1"/>
    <col min="18" max="18" width="7.28125" style="0" customWidth="1"/>
    <col min="19" max="19" width="7.57421875" style="0" customWidth="1"/>
    <col min="20" max="20" width="9.28125" style="0" customWidth="1"/>
    <col min="21" max="21" width="8.7109375" style="0" bestFit="1" customWidth="1"/>
    <col min="22" max="22" width="8.421875" style="0" customWidth="1"/>
  </cols>
  <sheetData>
    <row r="1" spans="1:11" ht="21.75" customHeight="1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8:14" ht="39" customHeight="1">
      <c r="H2" s="38" t="s">
        <v>25</v>
      </c>
      <c r="I2" s="39"/>
      <c r="J2" s="39"/>
      <c r="K2" s="39"/>
      <c r="L2" s="39"/>
      <c r="M2" s="39"/>
      <c r="N2" s="39"/>
    </row>
    <row r="3" spans="7:15" ht="24.75" customHeight="1">
      <c r="G3" s="33" t="s">
        <v>9</v>
      </c>
      <c r="H3" s="33"/>
      <c r="I3" s="33"/>
      <c r="J3" s="33"/>
      <c r="K3" s="33"/>
      <c r="L3" s="33"/>
      <c r="M3" s="33"/>
      <c r="N3" s="33"/>
      <c r="O3" s="33"/>
    </row>
    <row r="4" spans="7:15" ht="16.5" customHeight="1">
      <c r="G4" s="34" t="s">
        <v>29</v>
      </c>
      <c r="H4" s="35"/>
      <c r="I4" s="35"/>
      <c r="J4" s="35"/>
      <c r="K4" s="35"/>
      <c r="L4" s="35"/>
      <c r="M4" s="35"/>
      <c r="N4" s="35"/>
      <c r="O4" s="35"/>
    </row>
    <row r="5" spans="3:21" ht="17.25" customHeight="1">
      <c r="C5" s="36" t="s">
        <v>0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3" ht="15" customHeight="1">
      <c r="A6" s="37"/>
      <c r="B6" s="37"/>
      <c r="C6" s="37"/>
    </row>
    <row r="7" spans="1:22" ht="66.75" customHeight="1">
      <c r="A7" s="1" t="s">
        <v>1</v>
      </c>
      <c r="B7" s="1" t="s">
        <v>2</v>
      </c>
      <c r="C7" s="27" t="s">
        <v>3</v>
      </c>
      <c r="D7" s="28"/>
      <c r="E7" s="1" t="s">
        <v>4</v>
      </c>
      <c r="F7" s="27" t="s">
        <v>5</v>
      </c>
      <c r="G7" s="28"/>
      <c r="H7" s="1" t="s">
        <v>12</v>
      </c>
      <c r="I7" s="1" t="s">
        <v>13</v>
      </c>
      <c r="J7" s="1" t="s">
        <v>14</v>
      </c>
      <c r="K7" s="1" t="s">
        <v>21</v>
      </c>
      <c r="L7" s="1" t="s">
        <v>15</v>
      </c>
      <c r="M7" s="13" t="s">
        <v>28</v>
      </c>
      <c r="N7" s="1" t="s">
        <v>6</v>
      </c>
      <c r="O7" s="27" t="s">
        <v>16</v>
      </c>
      <c r="P7" s="28"/>
      <c r="Q7" s="1" t="s">
        <v>17</v>
      </c>
      <c r="R7" s="1" t="s">
        <v>18</v>
      </c>
      <c r="S7" s="1" t="s">
        <v>19</v>
      </c>
      <c r="T7" s="1" t="s">
        <v>30</v>
      </c>
      <c r="U7" s="1" t="s">
        <v>20</v>
      </c>
      <c r="V7" s="1" t="s">
        <v>7</v>
      </c>
    </row>
    <row r="8" spans="1:22" ht="66.75" customHeight="1">
      <c r="A8" s="6">
        <v>1</v>
      </c>
      <c r="B8" s="6">
        <v>93</v>
      </c>
      <c r="C8" s="20" t="s">
        <v>24</v>
      </c>
      <c r="D8" s="29"/>
      <c r="E8" s="7" t="s">
        <v>23</v>
      </c>
      <c r="F8" s="8"/>
      <c r="G8" s="9">
        <v>21</v>
      </c>
      <c r="H8" s="10">
        <v>16480</v>
      </c>
      <c r="I8" s="10">
        <v>0</v>
      </c>
      <c r="J8" s="10">
        <v>2966.4</v>
      </c>
      <c r="K8" s="10">
        <v>16480</v>
      </c>
      <c r="L8" s="10">
        <v>0</v>
      </c>
      <c r="M8" s="10"/>
      <c r="N8" s="4">
        <f>SUM(H8:M8)</f>
        <v>35926.4</v>
      </c>
      <c r="O8" s="30">
        <v>14460</v>
      </c>
      <c r="P8" s="31"/>
      <c r="Q8" s="10">
        <v>6466.75</v>
      </c>
      <c r="R8" s="10">
        <v>538.9</v>
      </c>
      <c r="S8" s="10">
        <v>0</v>
      </c>
      <c r="T8" s="10"/>
      <c r="U8" s="10">
        <v>14460.75</v>
      </c>
      <c r="V8" s="4">
        <f>SUM(O8:U8)</f>
        <v>35926.4</v>
      </c>
    </row>
    <row r="9" spans="1:22" ht="48" customHeight="1">
      <c r="A9" s="2">
        <v>2</v>
      </c>
      <c r="B9" s="2">
        <v>48</v>
      </c>
      <c r="C9" s="20" t="s">
        <v>27</v>
      </c>
      <c r="D9" s="21"/>
      <c r="E9" s="7" t="s">
        <v>10</v>
      </c>
      <c r="F9" s="22">
        <v>21</v>
      </c>
      <c r="G9" s="23"/>
      <c r="H9" s="4">
        <v>14420</v>
      </c>
      <c r="I9" s="4"/>
      <c r="J9" s="4">
        <v>2595.6</v>
      </c>
      <c r="K9" s="4"/>
      <c r="L9" s="10">
        <v>0</v>
      </c>
      <c r="M9" s="4"/>
      <c r="N9" s="4">
        <f>SUM(H9:M9)</f>
        <v>17015.6</v>
      </c>
      <c r="O9" s="24">
        <v>6800</v>
      </c>
      <c r="P9" s="25"/>
      <c r="Q9" s="4">
        <v>3062.81</v>
      </c>
      <c r="R9" s="11">
        <v>255.23</v>
      </c>
      <c r="S9" s="4">
        <v>170.16</v>
      </c>
      <c r="T9" s="4">
        <v>12</v>
      </c>
      <c r="U9" s="4">
        <v>6715.4</v>
      </c>
      <c r="V9" s="4">
        <f>SUM(O9:U9)</f>
        <v>17015.6</v>
      </c>
    </row>
    <row r="10" spans="1:22" ht="48" customHeight="1">
      <c r="A10" s="2">
        <v>3</v>
      </c>
      <c r="B10" s="2">
        <v>96</v>
      </c>
      <c r="C10" s="26" t="s">
        <v>26</v>
      </c>
      <c r="D10" s="21"/>
      <c r="E10" s="2" t="s">
        <v>11</v>
      </c>
      <c r="F10" s="22">
        <v>21</v>
      </c>
      <c r="G10" s="23"/>
      <c r="H10" s="4">
        <v>12875</v>
      </c>
      <c r="I10" s="4"/>
      <c r="J10" s="4">
        <v>1728.93</v>
      </c>
      <c r="K10" s="4"/>
      <c r="L10" s="10">
        <v>0</v>
      </c>
      <c r="M10" s="4"/>
      <c r="N10" s="4">
        <f>SUM(H10:M10)</f>
        <v>14603.93</v>
      </c>
      <c r="O10" s="24">
        <v>5900</v>
      </c>
      <c r="P10" s="25"/>
      <c r="Q10" s="4">
        <v>2628.71</v>
      </c>
      <c r="R10" s="11">
        <v>219.06</v>
      </c>
      <c r="S10" s="4">
        <v>0</v>
      </c>
      <c r="T10" s="4"/>
      <c r="U10" s="4">
        <v>5856.16</v>
      </c>
      <c r="V10" s="4">
        <f>SUM(O10:U10)</f>
        <v>14603.929999999998</v>
      </c>
    </row>
    <row r="11" spans="1:22" ht="10.5" customHeight="1">
      <c r="A11" s="15" t="s">
        <v>8</v>
      </c>
      <c r="B11" s="16"/>
      <c r="C11" s="16"/>
      <c r="D11" s="16"/>
      <c r="E11" s="17"/>
      <c r="F11" s="18"/>
      <c r="G11" s="19"/>
      <c r="H11" s="3">
        <f aca="true" t="shared" si="0" ref="H11:P11">SUM(H8:H10)</f>
        <v>43775</v>
      </c>
      <c r="I11" s="3">
        <f t="shared" si="0"/>
        <v>0</v>
      </c>
      <c r="J11" s="3">
        <f t="shared" si="0"/>
        <v>7290.93</v>
      </c>
      <c r="K11" s="3">
        <f t="shared" si="0"/>
        <v>16480</v>
      </c>
      <c r="L11" s="3">
        <f t="shared" si="0"/>
        <v>0</v>
      </c>
      <c r="M11" s="3">
        <f t="shared" si="0"/>
        <v>0</v>
      </c>
      <c r="N11" s="3">
        <f t="shared" si="0"/>
        <v>67545.93</v>
      </c>
      <c r="O11" s="40">
        <f t="shared" si="0"/>
        <v>27160</v>
      </c>
      <c r="P11" s="41"/>
      <c r="Q11" s="12">
        <f>SUM(Q8:Q10)</f>
        <v>12158.27</v>
      </c>
      <c r="R11" s="12">
        <f>SUM(R8:R10)</f>
        <v>1013.19</v>
      </c>
      <c r="S11" s="12">
        <f>SUM(S8:S10)</f>
        <v>170.16</v>
      </c>
      <c r="T11" s="14">
        <f>SUM(T8:T10)</f>
        <v>12</v>
      </c>
      <c r="U11" s="12">
        <f>SUM(U8:U10)</f>
        <v>27032.31</v>
      </c>
      <c r="V11" s="12">
        <f>SUM(V8:V10)</f>
        <v>67545.93</v>
      </c>
    </row>
    <row r="12" ht="9.75" customHeight="1"/>
    <row r="14" spans="13:17" ht="15">
      <c r="M14" s="5"/>
      <c r="Q14" s="5"/>
    </row>
  </sheetData>
  <sheetProtection/>
  <mergeCells count="20">
    <mergeCell ref="H2:N2"/>
    <mergeCell ref="C7:D7"/>
    <mergeCell ref="F7:G7"/>
    <mergeCell ref="O7:P7"/>
    <mergeCell ref="C8:D8"/>
    <mergeCell ref="O8:P8"/>
    <mergeCell ref="F10:G10"/>
    <mergeCell ref="O10:P10"/>
    <mergeCell ref="A1:K1"/>
    <mergeCell ref="G3:O3"/>
    <mergeCell ref="G4:O4"/>
    <mergeCell ref="C5:U5"/>
    <mergeCell ref="A6:C6"/>
    <mergeCell ref="A11:E11"/>
    <mergeCell ref="F11:G11"/>
    <mergeCell ref="O11:P11"/>
    <mergeCell ref="C9:D9"/>
    <mergeCell ref="F9:G9"/>
    <mergeCell ref="O9:P9"/>
    <mergeCell ref="C10:D10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2022-06-15T11:35:13Z</dcterms:modified>
  <cp:category/>
  <cp:version/>
  <cp:contentType/>
  <cp:contentStatus/>
</cp:coreProperties>
</file>